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<sst xmlns="http://schemas.openxmlformats.org/spreadsheetml/2006/main" count="50" uniqueCount="38">
  <si>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</si>
  <si>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</si>
  <si>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</si>
  <si>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</si>
  <si>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</si>
  <si>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</si>
  <si>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</si>
  <si>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</si>
  <si>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</si>
  <si>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</si>
  <si>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</si>
  <si>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</si>
  <si>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</si>
  <si>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</si>
  <si>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</si>
  <si>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</si>
  <si>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</si>
  <si>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</si>
  <si>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</si>
  <si>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</si>
  <si>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</si>
  <si>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</si>
  <si>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</si>
  <si>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</si>
  <si>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</si>
  <si>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</si>
  <si>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</si>
  <si>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</si>
  <si>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</si>
  <si>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</si>
  <si>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</si>
  <si>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</si>
  <si>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</si>
  <si>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</si>
  <si>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Кутузова, дом № 114</t>
  </si>
  <si>
    <t>Общеполезная площадь жилых помещений дома                                                                                    2049,5 м2</t>
  </si>
  <si>
    <t>Размер платы за содержание и ремонт жилого помещения                                                              18,99 руб./м2</t>
  </si>
  <si>
    <t>Сумма ,начисленная за содержание и текущий ремонт,руб./год                                                  467 040,06  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</si>
</sst>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19" sqref="E19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2049.5</v>
      </c>
      <c r="E8" s="15">
        <v>0.99</v>
      </c>
      <c r="F8" s="5">
        <f t="shared" ref="F8:F13" si="0">D8*E8*12</f>
        <v>24348.059999999998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2049.5</v>
      </c>
      <c r="E9" s="15">
        <v>1.26</v>
      </c>
      <c r="F9" s="5">
        <f t="shared" si="0"/>
        <v>30988.44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2049.5</v>
      </c>
      <c r="E10" s="15">
        <v>0.73</v>
      </c>
      <c r="F10" s="5">
        <f t="shared" si="0"/>
        <v>17953.62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2049.5</v>
      </c>
      <c r="E11" s="15">
        <v>4.05</v>
      </c>
      <c r="F11" s="5">
        <f t="shared" si="0"/>
        <v>99605.700000000012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2049.5</v>
      </c>
      <c r="E12" s="15">
        <v>1.1499999999999999</v>
      </c>
      <c r="F12" s="5">
        <f t="shared" si="0"/>
        <v>28283.1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2049.5</v>
      </c>
      <c r="E13" s="15">
        <v>0.08</v>
      </c>
      <c r="F13" s="5">
        <f t="shared" si="0"/>
        <v>1967.52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2049.5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2049.5</v>
      </c>
      <c r="E15" s="15">
        <v>0.55000000000000004</v>
      </c>
      <c r="F15" s="5">
        <f t="shared" ref="F15:F20" si="2">D15*E15*12</f>
        <v>13526.7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2049.5</v>
      </c>
      <c r="E16" s="15">
        <v>1.9</v>
      </c>
      <c r="F16" s="5">
        <f t="shared" si="2"/>
        <v>46728.6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2049.5</v>
      </c>
      <c r="E17" s="15">
        <v>2.85</v>
      </c>
      <c r="F17" s="5">
        <f t="shared" si="2"/>
        <v>70092.899999999994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2049.5</v>
      </c>
      <c r="E18" s="9">
        <v>1.24</v>
      </c>
      <c r="F18" s="9">
        <f t="shared" si="2"/>
        <v>30496.560000000001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2049.5</v>
      </c>
      <c r="E19" s="9">
        <v>2.29</v>
      </c>
      <c r="F19" s="9">
        <f t="shared" si="2"/>
        <v>56320.260000000009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2049.5</v>
      </c>
      <c r="E20" s="9">
        <v>1.9</v>
      </c>
      <c r="F20" s="9">
        <f t="shared" si="2"/>
        <v>46728.6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467040.06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2024-02-15T06:26:49Z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